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>
    <definedName name="cs">Sheet1!$C$4:$C$9</definedName>
    <definedName name="ctp">Sheet1!$B$12</definedName>
    <definedName name="ccs">Sheet1!$D$4:$D$9</definedName>
    <definedName name="cctp">Sheet1!$B$13</definedName>
    <definedName name="as">Sheet1!$B$4:$B$9</definedName>
    <definedName name="atp">Sheet1!$B$11</definedName>
  </definedNames>
  <calcPr/>
  <extLst>
    <ext uri="GoogleSheetsCustomDataVersion1">
      <go:sheetsCustomData xmlns:go="http://customooxmlschemas.google.com/" r:id="rId5" roundtripDataSignature="AMtx7mgGlJsi3M9ZNg6GQiJZ7IRBwuo4qw=="/>
    </ext>
  </extLst>
</workbook>
</file>

<file path=xl/sharedStrings.xml><?xml version="1.0" encoding="utf-8"?>
<sst xmlns="http://schemas.openxmlformats.org/spreadsheetml/2006/main" count="15" uniqueCount="15">
  <si>
    <t>Pontypridd Community Centre Events Income</t>
  </si>
  <si>
    <t>Artist</t>
  </si>
  <si>
    <t>Adult Ticket Sales</t>
  </si>
  <si>
    <t>Child Ticket Sales</t>
  </si>
  <si>
    <t>Concession Ticket Sales</t>
  </si>
  <si>
    <t>Revenue</t>
  </si>
  <si>
    <t>Welsh Male Voice Choir</t>
  </si>
  <si>
    <t>Metallica</t>
  </si>
  <si>
    <t>Tom Jones</t>
  </si>
  <si>
    <t>The Bootleg Beatles</t>
  </si>
  <si>
    <t>Bjorn Again</t>
  </si>
  <si>
    <t>CONCERT TOTALS</t>
  </si>
  <si>
    <t>Adult Ticket Price</t>
  </si>
  <si>
    <t>Child Ticket Price</t>
  </si>
  <si>
    <t>Concession Ticket Price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</si>
</sst>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£&quot;#,##0.00"/>
  </numFmts>
  <fonts count="9">
    <font>
      <sz val="11.0"/>
      <color theme="1"/>
      <name val="Arial"/>
    </font>
    <font>
      <b/>
      <i/>
      <u/>
      <sz val="14.0"/>
      <color theme="1"/>
      <name val="Calibri"/>
    </font>
    <font>
      <sz val="11.0"/>
      <color theme="1"/>
      <name val="Calibri"/>
    </font>
    <font>
      <b/>
      <i/>
      <u/>
      <sz val="12.0"/>
      <color theme="1"/>
      <name val="Calibri"/>
    </font>
    <font>
      <i/>
      <sz val="11.0"/>
      <color theme="1"/>
      <name val="Calibri"/>
    </font>
    <font>
      <b/>
      <i/>
      <sz val="11.0"/>
      <color theme="1"/>
      <name val="Calibri"/>
    </font>
    <font>
      <color theme="1"/>
      <name val="Calibri"/>
    </font>
    <font>
      <b/>
      <sz val="11.0"/>
      <color theme="1"/>
      <name val="Calibri"/>
    </font>
    <font>
      <b/>
      <sz val="11.0"/>
      <color theme="1"/>
    </font>
  </fonts>
  <fills count="4">
    <fill>
      <patternFill patternType="none"/>
    </fill>
    <fill>
      <patternFill patternType="lightGray"/>
    </fill>
    <fill>
      <patternFill patternType="solid">
        <fgColor rgb="FFFFE598"/>
        <bgColor rgb="FFFFE598"/>
      </patternFill>
    </fill>
    <fill>
      <patternFill patternType="solid">
        <fgColor rgb="FFDEEAF6"/>
        <bgColor rgb="FFDEEAF6"/>
      </patternFill>
    </fill>
  </fills>
  <borders count="3">
    <border/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6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shrinkToFit="0" wrapText="1"/>
    </xf>
    <xf borderId="0" fillId="0" fontId="3" numFmtId="0" xfId="0" applyFont="1"/>
    <xf borderId="0" fillId="0" fontId="2" numFmtId="0" xfId="0" applyAlignment="1" applyFont="1">
      <alignment horizontal="center" shrinkToFit="0" wrapText="1"/>
    </xf>
    <xf borderId="0" fillId="0" fontId="4" numFmtId="0" xfId="0" applyAlignment="1" applyFont="1">
      <alignment horizontal="left" vertical="center"/>
    </xf>
    <xf borderId="0" fillId="0" fontId="4" numFmtId="0" xfId="0" applyAlignment="1" applyFont="1">
      <alignment horizontal="right" shrinkToFit="0" vertical="center" wrapText="1"/>
    </xf>
    <xf borderId="1" fillId="2" fontId="5" numFmtId="0" xfId="0" applyAlignment="1" applyBorder="1" applyFill="1" applyFont="1">
      <alignment horizontal="right" shrinkToFit="0" vertical="center" wrapText="1"/>
    </xf>
    <xf borderId="0" fillId="0" fontId="2" numFmtId="0" xfId="0" applyAlignment="1" applyFont="1">
      <alignment horizontal="left" vertical="center"/>
    </xf>
    <xf borderId="2" fillId="0" fontId="4" numFmtId="0" xfId="0" applyAlignment="1" applyBorder="1" applyFont="1">
      <alignment horizontal="right" shrinkToFit="0" vertical="center" wrapText="1"/>
    </xf>
    <xf borderId="2" fillId="2" fontId="5" numFmtId="164" xfId="0" applyAlignment="1" applyBorder="1" applyFont="1" applyNumberFormat="1">
      <alignment horizontal="right" shrinkToFit="0" vertical="center" wrapText="1"/>
    </xf>
    <xf borderId="0" fillId="0" fontId="2" numFmtId="0" xfId="0" applyAlignment="1" applyFont="1">
      <alignment horizontal="left"/>
    </xf>
    <xf borderId="2" fillId="0" fontId="2" numFmtId="0" xfId="0" applyAlignment="1" applyBorder="1" applyFont="1">
      <alignment shrinkToFit="0" wrapText="1"/>
    </xf>
    <xf borderId="0" fillId="0" fontId="6" numFmtId="0" xfId="0" applyFont="1"/>
    <xf borderId="2" fillId="2" fontId="7" numFmtId="164" xfId="0" applyAlignment="1" applyBorder="1" applyFont="1" applyNumberFormat="1">
      <alignment shrinkToFit="0" wrapText="1"/>
    </xf>
    <xf borderId="2" fillId="3" fontId="8" numFmtId="164" xfId="0" applyAlignment="1" applyBorder="1" applyFill="1" applyFont="1" applyNumberForma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7.88"/>
    <col customWidth="1" min="2" max="2" width="5.63"/>
    <col customWidth="1" min="3" max="3" width="5.5"/>
    <col customWidth="1" min="4" max="5" width="9.0"/>
    <col customWidth="1" min="6" max="26" width="7.63"/>
  </cols>
  <sheetData>
    <row r="1" ht="14.25" customHeight="1">
      <c r="A1" s="1" t="s">
        <v>0</v>
      </c>
      <c r="B1" s="2"/>
      <c r="C1" s="2"/>
      <c r="D1" s="2"/>
      <c r="E1" s="2"/>
    </row>
    <row r="2" ht="14.25" customHeight="1">
      <c r="A2" s="3"/>
      <c r="B2" s="4"/>
    </row>
    <row r="3" ht="14.25" customHeight="1">
      <c r="A3" s="5" t="s">
        <v>1</v>
      </c>
      <c r="B3" s="6" t="s">
        <v>2</v>
      </c>
      <c r="C3" s="6" t="s">
        <v>3</v>
      </c>
      <c r="D3" s="6" t="s">
        <v>4</v>
      </c>
      <c r="E3" s="7" t="s">
        <v>5</v>
      </c>
    </row>
    <row r="4" ht="14.25" customHeight="1">
      <c r="A4" s="8" t="s">
        <v>6</v>
      </c>
      <c r="B4" s="9">
        <v>95.0</v>
      </c>
      <c r="C4" s="9">
        <v>15.0</v>
      </c>
      <c r="D4" s="9">
        <v>45.0</v>
      </c>
      <c r="E4" s="10">
        <f>SUM(as*atp,cs*ctp,ccs*cctp)</f>
        <v>1350</v>
      </c>
    </row>
    <row r="5" ht="14.25" customHeight="1">
      <c r="A5" s="8" t="s">
        <v>7</v>
      </c>
      <c r="B5" s="9">
        <v>115.0</v>
      </c>
      <c r="C5" s="9">
        <v>2.0</v>
      </c>
      <c r="D5" s="9">
        <v>8.0</v>
      </c>
      <c r="E5" s="10">
        <f>SUM(as*atp,cs*ctp,ccs*cctp)</f>
        <v>1416</v>
      </c>
    </row>
    <row r="6" ht="14.25" customHeight="1">
      <c r="A6" s="11" t="s">
        <v>8</v>
      </c>
      <c r="B6" s="12">
        <v>235.0</v>
      </c>
      <c r="C6" s="12">
        <v>55.0</v>
      </c>
      <c r="D6" s="12">
        <v>162.0</v>
      </c>
      <c r="E6" s="10">
        <f>SUM(as*atp,cs*ctp,ccs*cctp)</f>
        <v>3578</v>
      </c>
    </row>
    <row r="7" ht="14.25" customHeight="1">
      <c r="A7" s="11" t="s">
        <v>9</v>
      </c>
      <c r="B7" s="12">
        <v>100.0</v>
      </c>
      <c r="C7" s="12">
        <v>4.0</v>
      </c>
      <c r="D7" s="12">
        <v>35.0</v>
      </c>
      <c r="E7" s="10">
        <f>SUM(as*atp,cs*ctp,ccs*cctp)</f>
        <v>1348</v>
      </c>
    </row>
    <row r="8" ht="14.25" customHeight="1">
      <c r="A8" s="11" t="s">
        <v>10</v>
      </c>
      <c r="B8" s="12">
        <v>61.0</v>
      </c>
      <c r="C8" s="12">
        <v>2.0</v>
      </c>
      <c r="D8" s="12">
        <v>38.0</v>
      </c>
      <c r="E8" s="10">
        <f>SUM(as*atp,cs*ctp,ccs*cctp)</f>
        <v>888</v>
      </c>
    </row>
    <row r="9" ht="14.25" customHeight="1">
      <c r="A9" s="13" t="s">
        <v>11</v>
      </c>
      <c r="B9" s="12">
        <f t="shared" ref="B9:E9" si="1">SUM(B4:B8)</f>
        <v>606</v>
      </c>
      <c r="C9" s="12">
        <f t="shared" si="1"/>
        <v>78</v>
      </c>
      <c r="D9" s="12">
        <f t="shared" si="1"/>
        <v>288</v>
      </c>
      <c r="E9" s="14">
        <f t="shared" si="1"/>
        <v>8580</v>
      </c>
    </row>
    <row r="10" ht="14.25" customHeight="1">
      <c r="B10" s="2"/>
      <c r="C10" s="2"/>
      <c r="D10" s="2"/>
      <c r="E10" s="2"/>
    </row>
    <row r="11" ht="14.25" customHeight="1">
      <c r="A11" s="13" t="s">
        <v>12</v>
      </c>
      <c r="B11" s="15">
        <v>12.0</v>
      </c>
      <c r="C11" s="2"/>
      <c r="D11" s="2"/>
      <c r="E11" s="2"/>
    </row>
    <row r="12" ht="14.25" customHeight="1">
      <c r="A12" s="13" t="s">
        <v>13</v>
      </c>
      <c r="B12" s="15">
        <v>2.0</v>
      </c>
      <c r="C12" s="2"/>
      <c r="D12" s="2"/>
      <c r="E12" s="2"/>
    </row>
    <row r="13" ht="14.25" customHeight="1">
      <c r="A13" s="13" t="s">
        <v>14</v>
      </c>
      <c r="B13" s="15">
        <v>4.0</v>
      </c>
    </row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1">
    <mergeCell ref="B2:E2"/>
  </mergeCells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2015-03-27T10:04:53Z</dcterms:created>
  <dc:creator>Jenny Margaret Brown</dc:creator>
</cp:coreProperties>
</file>